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860" activeTab="0"/>
  </bookViews>
  <sheets>
    <sheet name="ARM-LWR-166" sheetId="1" r:id="rId1"/>
    <sheet name="Sheet1" sheetId="2" state="hidden" r:id="rId2"/>
    <sheet name="Pull Down" sheetId="3" r:id="rId3"/>
  </sheets>
  <definedNames>
    <definedName name="Approved." localSheetId="2">'Pull Down'!$D$2:$D$3</definedName>
    <definedName name="Counties" localSheetId="0">'Pull Down'!$A$1:$A$72</definedName>
    <definedName name="FIRST">'Pull Down'!$D$2:$D$3</definedName>
    <definedName name="First_Request" localSheetId="0">'Pull Down'!$D$2:$D$3</definedName>
    <definedName name="Percent" localSheetId="0">'Pull Down'!$C$1:$C$3</definedName>
    <definedName name="Percent" localSheetId="2">'Pull Down'!$C$1:$C$3</definedName>
    <definedName name="_xlnm.Print_Area" localSheetId="0">'ARM-LWR-166'!$A$1:$K$24</definedName>
    <definedName name="Status." localSheetId="2">'Pull Down'!$D$2:$E$3</definedName>
    <definedName name="Status.">'Pull Down'!$D$2:$E$3</definedName>
  </definedNames>
  <calcPr fullCalcOnLoad="1"/>
</workbook>
</file>

<file path=xl/sharedStrings.xml><?xml version="1.0" encoding="utf-8"?>
<sst xmlns="http://schemas.openxmlformats.org/spreadsheetml/2006/main" count="196" uniqueCount="157">
  <si>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</si>
  <si>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</si>
  <si>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</si>
  <si>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</si>
  <si>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</si>
  <si>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</si>
  <si>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</si>
  <si>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</si>
  <si>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</si>
  <si>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</si>
  <si>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</si>
  <si>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</si>
  <si>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</si>
  <si>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</si>
  <si>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</si>
  <si>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</si>
  <si>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</si>
  <si>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</si>
  <si>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</si>
  <si>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</si>
  <si>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</si>
  <si>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</si>
  <si>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</si>
  <si>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</si>
  <si>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</si>
  <si>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</si>
  <si>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</si>
  <si>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</si>
  <si>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</si>
  <si>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</si>
  <si>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</si>
  <si>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</si>
  <si>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</si>
  <si>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</si>
  <si>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</si>
  <si>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</si>
  <si>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</si>
  <si>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</si>
  <si>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</si>
  <si>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</si>
  <si>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</si>
  <si>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</si>
  <si>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</si>
  <si>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</si>
  <si>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</si>
  <si>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</si>
  <si>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</si>
  <si>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</si>
  <si>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</si>
  <si>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</si>
  <si>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</si>
  <si>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</si>
  <si>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</si>
  <si>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</si>
  <si>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</si>
  <si>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</si>
  <si>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</si>
  <si>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</si>
  <si>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</si>
  <si>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</si>
  <si>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</si>
  <si>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</si>
  <si>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</si>
  <si>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</si>
  <si>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</si>
  <si>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</si>
  <si>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</si>
  <si>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</si>
  <si>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</si>
  <si>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</si>
  <si>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</si>
  <si>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</si>
  <si>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 xml:space="preserve">TITLE OF COUNTY REPRESENTATIVE </t>
  </si>
  <si>
    <t>50.62 Manure storage systems</t>
  </si>
  <si>
    <t>50.63 Manure storage system closure</t>
  </si>
  <si>
    <t>50.64 Barnyard runoff control systems</t>
  </si>
  <si>
    <t>50.65 Access road</t>
  </si>
  <si>
    <t>50.66 Trails and walkways</t>
  </si>
  <si>
    <t>50.67 Contour farming</t>
  </si>
  <si>
    <t>50.68 Cover crop</t>
  </si>
  <si>
    <t>50.69 Critical area stabilization</t>
  </si>
  <si>
    <t>50.70 Diversions</t>
  </si>
  <si>
    <t>50.705 Feed storage runoff control systems</t>
  </si>
  <si>
    <t>50.71 Field windbreaks</t>
  </si>
  <si>
    <t>50.72 Filter strips</t>
  </si>
  <si>
    <t>50.73 Grade stabilization structures</t>
  </si>
  <si>
    <t>50.75 Livestock fencing</t>
  </si>
  <si>
    <t>50.76 Livestock watering facilities</t>
  </si>
  <si>
    <t>50.77 Milking center waste control systems</t>
  </si>
  <si>
    <t>50.79 Pesticide management</t>
  </si>
  <si>
    <t>50.81 Relocating or abandoning animal feeding operations</t>
  </si>
  <si>
    <t>50.82 Residue management</t>
  </si>
  <si>
    <t>50.83 Riparian buffers</t>
  </si>
  <si>
    <t>50.84 Roofs</t>
  </si>
  <si>
    <t>50.85 Roof runoff systems</t>
  </si>
  <si>
    <t>50.86 Sediment basins</t>
  </si>
  <si>
    <t>50.87 Sinkhole treatment</t>
  </si>
  <si>
    <t>50.88 Streambank or shoreline protection</t>
  </si>
  <si>
    <t>50.885 Stream Crossing</t>
  </si>
  <si>
    <t>50.89 Stripcropping</t>
  </si>
  <si>
    <t>50.90 Subsurface drains</t>
  </si>
  <si>
    <t>50.91 Terrace systems</t>
  </si>
  <si>
    <t>50.92 Underground outlets</t>
  </si>
  <si>
    <t>50.93 Waste transfer systems</t>
  </si>
  <si>
    <t>50.94 Wastewater treatment strips</t>
  </si>
  <si>
    <t>50.95 Water and sediment control basins</t>
  </si>
  <si>
    <t>50.96 Waterway systems</t>
  </si>
  <si>
    <t>50.97 Well decommissioning</t>
  </si>
  <si>
    <t>50.98 Wetland development or restoration</t>
  </si>
  <si>
    <t>50.08(3) Land taken out of agricultural  production</t>
  </si>
  <si>
    <t>50.08(4) Riparian land taken out of agricultural production (CREP Equivalent)</t>
  </si>
  <si>
    <t>50.40(3)(a) Other practices with DATCP’s written approval</t>
  </si>
  <si>
    <t xml:space="preserve">COUNTY </t>
  </si>
  <si>
    <t xml:space="preserve">Practice Name and Code </t>
  </si>
  <si>
    <t>Modified</t>
  </si>
  <si>
    <t>Deleted</t>
  </si>
  <si>
    <t>New</t>
  </si>
  <si>
    <t>Adjusted Cost-Sharing (orginal + changes)</t>
  </si>
  <si>
    <t>COST-SHARE CONTRACT NUMBER</t>
  </si>
  <si>
    <t>LANDOWNER'S NAME</t>
  </si>
  <si>
    <t>COST-SHARE RECIPENT'S NAME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</si>
  <si>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</si>
  <si>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</si>
  <si>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</si>
  <si>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</si>
  <si>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</si>
  <si>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</si>
  <si>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</si>
  <si>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</si>
  <si>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</si>
  <si>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</si>
  <si>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Acres</t>
  </si>
  <si>
    <t xml:space="preserve">Feet </t>
  </si>
  <si>
    <t xml:space="preserve">Number </t>
  </si>
  <si>
    <t>DATE</t>
  </si>
  <si>
    <t xml:space="preserve">F </t>
  </si>
  <si>
    <t>Number</t>
  </si>
  <si>
    <t>Feet</t>
  </si>
  <si>
    <t>50.80(3) Prescribed grazing-Fencing</t>
  </si>
  <si>
    <t>50.80(4) Prescribed grazing-Seeding</t>
  </si>
  <si>
    <t>DATCP assigns</t>
  </si>
  <si>
    <t>Adjusted Unit Amount (orginal + changes)</t>
  </si>
  <si>
    <t>Blank</t>
  </si>
  <si>
    <t>Total Adjustments to Cost-Sharing</t>
  </si>
  <si>
    <t xml:space="preserve">Original DATCP Cost-Share Amount </t>
  </si>
  <si>
    <t xml:space="preserve">2nd Change Order
Change in DATCP Cost-Sharing </t>
  </si>
  <si>
    <t xml:space="preserve">1st Change Order
Change in DATCP Cost-Sharing </t>
  </si>
  <si>
    <t xml:space="preserve">1st Change Order 
Change in Units </t>
  </si>
  <si>
    <t xml:space="preserve">2nd Change Order 
Change in Units </t>
  </si>
  <si>
    <t>Practice Status (Modified, Deleted, New)</t>
  </si>
  <si>
    <t xml:space="preserve">Unit of Measure-ment </t>
  </si>
  <si>
    <t>Original Quanity in Units</t>
  </si>
  <si>
    <t xml:space="preserve">By electronically signing and dating this form, the county, through its authorized representative, certifies that the information provided in this form is a complete and accurate record of changes to the above-referenced cost-share contract, that each landowner or cost-share recipient who signed the cost-share contract has consented to the changes documented on this form, and that each landowner or cost-share recipient has received a copy of this form documenting the changes in cost-sharing and units installed. The county further agrees to retain this and other records required under s. ATCP 50.34 (7), and provide DATCP electronic copies of these records if requested.   </t>
  </si>
  <si>
    <t>Change Order Number</t>
  </si>
  <si>
    <t xml:space="preserve">Use this form to document each change order, which becomes part of the cost-share contract listed below.  This also should be used  to track culumative changes made in cost-sharing and the units cost-shared.  If more than two change orders are prepared, combine prior change orders and enter the numbers under columns F and G, and then complete columns H and I to reflect the most current change order.  If the amount in column J exceeds $14,000, s. ATCP 50.40 (14) requires that the cost-share contract and this form be recorded.  If the amount in column J exceeds $50,000, s. ATCP 50.40(8) requires DATCP’s written approval of the project. </t>
  </si>
  <si>
    <t>50.78 Nutrient mgmt (2015 NRCS Standard)</t>
  </si>
  <si>
    <t xml:space="preserve">TYPE NAME TO ELECTRONICALLY SIGN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</si>
</sst>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.5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F2F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center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9" fontId="4" fillId="29" borderId="3">
      <alignment vertical="center"/>
      <protection locked="0"/>
    </xf>
    <xf numFmtId="0" fontId="40" fillId="30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7" applyNumberFormat="0" applyFill="0" applyAlignment="0" applyProtection="0"/>
    <xf numFmtId="0" fontId="46" fillId="32" borderId="0" applyNumberFormat="0" applyBorder="0" applyAlignment="0" applyProtection="0"/>
    <xf numFmtId="0" fontId="0" fillId="33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9" fontId="3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35" fillId="0" borderId="11" xfId="33" applyFont="1" applyBorder="1">
      <alignment horizontal="center" wrapText="1"/>
      <protection/>
    </xf>
    <xf numFmtId="0" fontId="52" fillId="0" borderId="0" xfId="0" applyFont="1" applyFill="1" applyAlignment="1">
      <alignment horizontal="right" vertical="center"/>
    </xf>
    <xf numFmtId="0" fontId="0" fillId="0" borderId="0" xfId="0" applyAlignment="1" applyProtection="1">
      <alignment/>
      <protection/>
    </xf>
    <xf numFmtId="0" fontId="35" fillId="0" borderId="11" xfId="33" applyFont="1" applyBorder="1" applyProtection="1">
      <alignment horizontal="center" wrapText="1"/>
      <protection/>
    </xf>
    <xf numFmtId="0" fontId="35" fillId="0" borderId="11" xfId="33" applyBorder="1" applyProtection="1">
      <alignment horizontal="center" wrapText="1"/>
      <protection/>
    </xf>
    <xf numFmtId="0" fontId="5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5" fillId="0" borderId="11" xfId="33" applyFill="1" applyBorder="1" applyProtection="1">
      <alignment horizontal="center" wrapText="1"/>
      <protection/>
    </xf>
    <xf numFmtId="0" fontId="54" fillId="0" borderId="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49" fontId="3" fillId="34" borderId="0" xfId="48" applyFont="1" applyFill="1" applyBorder="1" applyProtection="1">
      <alignment vertical="center"/>
      <protection/>
    </xf>
    <xf numFmtId="0" fontId="55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12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5" fillId="0" borderId="11" xfId="33" applyFont="1" applyBorder="1" applyAlignment="1">
      <alignment horizontal="center" wrapText="1"/>
      <protection/>
    </xf>
    <xf numFmtId="0" fontId="35" fillId="0" borderId="11" xfId="33" applyFont="1" applyFill="1" applyBorder="1" applyProtection="1">
      <alignment horizontal="center" wrapText="1"/>
      <protection/>
    </xf>
    <xf numFmtId="44" fontId="35" fillId="35" borderId="13" xfId="45" applyFont="1" applyFill="1" applyBorder="1" applyAlignment="1">
      <alignment horizontal="center" vertical="center" wrapText="1"/>
    </xf>
    <xf numFmtId="2" fontId="35" fillId="35" borderId="3" xfId="33" applyNumberFormat="1" applyFill="1" applyBorder="1" applyAlignment="1">
      <alignment horizontal="center" vertical="center" wrapText="1"/>
      <protection/>
    </xf>
    <xf numFmtId="44" fontId="35" fillId="35" borderId="13" xfId="45" applyFont="1" applyFill="1" applyBorder="1" applyAlignment="1">
      <alignment horizontal="center" wrapText="1"/>
    </xf>
    <xf numFmtId="2" fontId="35" fillId="35" borderId="3" xfId="33" applyNumberFormat="1" applyFill="1" applyBorder="1" applyAlignment="1">
      <alignment horizontal="center" wrapText="1"/>
      <protection/>
    </xf>
    <xf numFmtId="49" fontId="3" fillId="7" borderId="3" xfId="48" applyFont="1" applyFill="1" applyBorder="1" quotePrefix="1">
      <alignment vertical="center"/>
      <protection locked="0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/>
    </xf>
    <xf numFmtId="49" fontId="3" fillId="36" borderId="3" xfId="48" applyFont="1" applyFill="1" applyAlignment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top" wrapText="1"/>
      <protection/>
    </xf>
    <xf numFmtId="44" fontId="35" fillId="2" borderId="13" xfId="33" applyNumberFormat="1" applyFont="1" applyFill="1" applyBorder="1" applyAlignment="1" applyProtection="1">
      <alignment vertical="center" wrapText="1"/>
      <protection locked="0"/>
    </xf>
    <xf numFmtId="49" fontId="6" fillId="36" borderId="15" xfId="48" applyFont="1" applyFill="1" applyBorder="1" applyAlignment="1" applyProtection="1">
      <alignment vertical="center"/>
      <protection locked="0"/>
    </xf>
    <xf numFmtId="2" fontId="35" fillId="2" borderId="13" xfId="33" applyNumberFormat="1" applyFont="1" applyFill="1" applyBorder="1" applyAlignment="1" applyProtection="1">
      <alignment vertical="center" wrapText="1"/>
      <protection locked="0"/>
    </xf>
    <xf numFmtId="44" fontId="35" fillId="7" borderId="13" xfId="45" applyFont="1" applyFill="1" applyBorder="1" applyAlignment="1" applyProtection="1">
      <alignment vertical="center" wrapText="1"/>
      <protection locked="0"/>
    </xf>
    <xf numFmtId="2" fontId="35" fillId="7" borderId="13" xfId="33" applyNumberFormat="1" applyFill="1" applyBorder="1" applyAlignment="1" applyProtection="1">
      <alignment vertical="center" wrapText="1"/>
      <protection locked="0"/>
    </xf>
    <xf numFmtId="164" fontId="35" fillId="2" borderId="13" xfId="45" applyNumberFormat="1" applyFont="1" applyFill="1" applyBorder="1" applyAlignment="1" applyProtection="1">
      <alignment vertical="center" wrapText="1"/>
      <protection locked="0"/>
    </xf>
    <xf numFmtId="2" fontId="35" fillId="2" borderId="13" xfId="33" applyNumberFormat="1" applyFill="1" applyBorder="1" applyAlignment="1" applyProtection="1">
      <alignment vertical="center" wrapText="1"/>
      <protection locked="0"/>
    </xf>
    <xf numFmtId="0" fontId="52" fillId="7" borderId="3" xfId="0" applyFont="1" applyFill="1" applyBorder="1" applyAlignment="1" applyProtection="1">
      <alignment horizontal="left" vertical="center"/>
      <protection locked="0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0" xfId="0" applyFill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49" fontId="3" fillId="7" borderId="17" xfId="48" applyFont="1" applyFill="1" applyBorder="1" applyAlignment="1" applyProtection="1">
      <alignment horizontal="center" vertical="center"/>
      <protection locked="0"/>
    </xf>
    <xf numFmtId="49" fontId="3" fillId="7" borderId="18" xfId="48" applyFont="1" applyFill="1" applyBorder="1" applyAlignment="1" applyProtection="1">
      <alignment horizontal="center" vertical="center"/>
      <protection locked="0"/>
    </xf>
    <xf numFmtId="49" fontId="3" fillId="7" borderId="19" xfId="48" applyFont="1" applyFill="1" applyBorder="1" applyAlignment="1" applyProtection="1">
      <alignment horizontal="center" vertical="center"/>
      <protection locked="0"/>
    </xf>
    <xf numFmtId="49" fontId="6" fillId="7" borderId="17" xfId="48" applyFont="1" applyFill="1" applyBorder="1" applyAlignment="1" quotePrefix="1">
      <alignment horizontal="left" vertical="center"/>
      <protection locked="0"/>
    </xf>
    <xf numFmtId="49" fontId="6" fillId="7" borderId="19" xfId="48" applyFont="1" applyFill="1" applyBorder="1" applyAlignment="1" quotePrefix="1">
      <alignment horizontal="left" vertical="center"/>
      <protection locked="0"/>
    </xf>
    <xf numFmtId="0" fontId="55" fillId="0" borderId="12" xfId="0" applyFont="1" applyFill="1" applyBorder="1" applyAlignment="1">
      <alignment horizontal="center" wrapText="1"/>
    </xf>
    <xf numFmtId="0" fontId="56" fillId="0" borderId="17" xfId="0" applyFont="1" applyFill="1" applyBorder="1" applyAlignment="1" applyProtection="1">
      <alignment horizontal="left" vertical="top" wrapText="1"/>
      <protection/>
    </xf>
    <xf numFmtId="0" fontId="56" fillId="0" borderId="18" xfId="0" applyFont="1" applyFill="1" applyBorder="1" applyAlignment="1" applyProtection="1">
      <alignment horizontal="left" vertical="top" wrapText="1"/>
      <protection/>
    </xf>
    <xf numFmtId="0" fontId="56" fillId="0" borderId="19" xfId="0" applyFont="1" applyFill="1" applyBorder="1" applyAlignment="1" applyProtection="1">
      <alignment horizontal="left" vertical="top" wrapText="1"/>
      <protection/>
    </xf>
    <xf numFmtId="0" fontId="52" fillId="7" borderId="17" xfId="0" applyFont="1" applyFill="1" applyBorder="1" applyAlignment="1" applyProtection="1">
      <alignment horizontal="left" vertical="center"/>
      <protection locked="0"/>
    </xf>
    <xf numFmtId="0" fontId="52" fillId="7" borderId="19" xfId="0" applyFont="1" applyFill="1" applyBorder="1" applyAlignment="1" applyProtection="1">
      <alignment horizontal="left" vertical="center"/>
      <protection locked="0"/>
    </xf>
    <xf numFmtId="49" fontId="3" fillId="7" borderId="17" xfId="48" applyFont="1" applyFill="1" applyBorder="1" applyAlignment="1" quotePrefix="1">
      <alignment horizontal="left" vertical="center"/>
      <protection locked="0"/>
    </xf>
    <xf numFmtId="49" fontId="3" fillId="7" borderId="18" xfId="48" applyFont="1" applyFill="1" applyBorder="1" applyAlignment="1" quotePrefix="1">
      <alignment horizontal="left" vertical="center"/>
      <protection locked="0"/>
    </xf>
    <xf numFmtId="49" fontId="3" fillId="7" borderId="19" xfId="48" applyFont="1" applyFill="1" applyBorder="1" applyAlignment="1" quotePrefix="1">
      <alignment horizontal="left" vertical="center"/>
      <protection locked="0"/>
    </xf>
    <xf numFmtId="49" fontId="3" fillId="7" borderId="17" xfId="48" applyFont="1" applyFill="1" applyBorder="1" applyAlignment="1" applyProtection="1">
      <alignment vertical="center"/>
      <protection locked="0"/>
    </xf>
    <xf numFmtId="49" fontId="3" fillId="7" borderId="18" xfId="48" applyFont="1" applyFill="1" applyBorder="1" applyAlignment="1" applyProtection="1">
      <alignment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0" fontId="0" fillId="7" borderId="19" xfId="0" applyFill="1" applyBorder="1" applyAlignment="1" applyProtection="1">
      <alignment vertical="center"/>
      <protection locked="0"/>
    </xf>
    <xf numFmtId="0" fontId="55" fillId="0" borderId="12" xfId="0" applyFont="1" applyFill="1" applyBorder="1" applyAlignment="1">
      <alignment horizontal="left" vertical="center" wrapText="1"/>
    </xf>
    <xf numFmtId="0" fontId="35" fillId="0" borderId="14" xfId="33" applyFont="1" applyBorder="1" applyAlignment="1" applyProtection="1">
      <alignment horizontal="left" vertical="center" wrapText="1"/>
      <protection/>
    </xf>
    <xf numFmtId="44" fontId="0" fillId="35" borderId="17" xfId="0" applyNumberFormat="1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57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9pt Header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ill in 11 p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1047750</xdr:colOff>
      <xdr:row>0</xdr:row>
      <xdr:rowOff>47625</xdr:rowOff>
    </xdr:from>
    <xdr:to>
      <xdr:col>5</xdr:col>
      <xdr:colOff>647700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47625"/>
          <a:ext cx="35623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Wisconsin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Department of Agriculture, Trade and Consumer Protection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Agricultural Resource Management Division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0</xdr:col>
      <xdr:colOff>85725</xdr:colOff>
      <xdr:row>0</xdr:row>
      <xdr:rowOff>95250</xdr:rowOff>
    </xdr:from>
    <xdr:to>
      <xdr:col>0</xdr:col>
      <xdr:colOff>857250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190500</xdr:colOff>
      <xdr:row>4</xdr:row>
      <xdr:rowOff>47625</xdr:rowOff>
    </xdr:from>
    <xdr:to>
      <xdr:col>10</xdr:col>
      <xdr:colOff>638175</xdr:colOff>
      <xdr:row>6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895850" y="771525"/>
          <a:ext cx="3314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(Section 92.14, Wis. Stats.; s. ATCP 50.40, Wis. Admin. Code)</a:t>
          </a:r>
        </a:p>
      </xdr:txBody>
    </xdr:sp>
    <xdr:clientData/>
  </xdr:twoCellAnchor>
  <xdr:twoCellAnchor editAs="absolute">
    <xdr:from>
      <xdr:col>0</xdr:col>
      <xdr:colOff>1047750</xdr:colOff>
      <xdr:row>4</xdr:row>
      <xdr:rowOff>47625</xdr:rowOff>
    </xdr:from>
    <xdr:to>
      <xdr:col>8</xdr:col>
      <xdr:colOff>219075</xdr:colOff>
      <xdr:row>7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771525"/>
          <a:ext cx="5305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Cost-Share Contract Change Order</a:t>
          </a:r>
        </a:p>
      </xdr:txBody>
    </xdr:sp>
    <xdr:clientData/>
  </xdr:twoCellAnchor>
  <xdr:twoCellAnchor>
    <xdr:from>
      <xdr:col>7</xdr:col>
      <xdr:colOff>371475</xdr:colOff>
      <xdr:row>1</xdr:row>
      <xdr:rowOff>38100</xdr:rowOff>
    </xdr:from>
    <xdr:to>
      <xdr:col>10</xdr:col>
      <xdr:colOff>504825</xdr:colOff>
      <xdr:row>3</xdr:row>
      <xdr:rowOff>76200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791200" y="219075"/>
          <a:ext cx="2286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295275</xdr:colOff>
      <xdr:row>0</xdr:row>
      <xdr:rowOff>76200</xdr:rowOff>
    </xdr:from>
    <xdr:ext cx="3238500" cy="600075"/>
    <xdr:sp>
      <xdr:nvSpPr>
        <xdr:cNvPr id="6" name="TextBox 3"/>
        <xdr:cNvSpPr txBox="1">
          <a:spLocks noChangeArrowheads="1"/>
        </xdr:cNvSpPr>
      </xdr:nvSpPr>
      <xdr:spPr>
        <a:xfrm>
          <a:off x="5000625" y="76200"/>
          <a:ext cx="3238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Soil and Water Resource Management Program (SWRM)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 Box 8911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Madison, WI 53708-8911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Layout" zoomScale="85" zoomScaleSheetLayoutView="100" zoomScalePageLayoutView="85" workbookViewId="0" topLeftCell="A3">
      <selection activeCell="I15" sqref="I15"/>
    </sheetView>
  </sheetViews>
  <sheetFormatPr defaultColWidth="6.421875" defaultRowHeight="15"/>
  <cols>
    <col min="1" max="1" width="19.57421875" style="0" customWidth="1"/>
    <col min="2" max="3" width="8.8515625" style="0" bestFit="1" customWidth="1"/>
    <col min="4" max="4" width="11.421875" style="0" customWidth="1"/>
    <col min="5" max="5" width="10.7109375" style="0" customWidth="1"/>
    <col min="6" max="6" width="11.140625" style="0" customWidth="1"/>
    <col min="7" max="8" width="10.7109375" style="0" customWidth="1"/>
    <col min="9" max="9" width="10.8515625" style="0" customWidth="1"/>
    <col min="10" max="10" width="10.7109375" style="0" customWidth="1"/>
    <col min="11" max="11" width="11.421875" style="0" customWidth="1"/>
    <col min="12" max="13" width="9.57421875" style="0" customWidth="1"/>
  </cols>
  <sheetData>
    <row r="1" spans="1:11" s="6" customFormat="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6" customFormat="1" ht="14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6" customFormat="1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6" customFormat="1" ht="14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6" customFormat="1" ht="8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6" customFormat="1" ht="14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6" customFormat="1" ht="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6" customFormat="1" ht="52.5" customHeight="1">
      <c r="A8" s="55" t="s">
        <v>154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s="6" customFormat="1" ht="23.25" customHeight="1">
      <c r="A9" s="71" t="s">
        <v>153</v>
      </c>
      <c r="B9" s="71"/>
      <c r="C9" s="44"/>
      <c r="D9" s="36"/>
      <c r="E9" s="36"/>
      <c r="F9" s="36"/>
      <c r="G9" s="36"/>
      <c r="H9" s="36"/>
      <c r="I9" s="36"/>
      <c r="J9" s="36"/>
      <c r="K9" s="36"/>
    </row>
    <row r="10" spans="1:11" s="31" customFormat="1" ht="27.75" customHeight="1">
      <c r="A10" s="32" t="s">
        <v>112</v>
      </c>
      <c r="B10" s="32"/>
      <c r="C10" s="54" t="s">
        <v>118</v>
      </c>
      <c r="D10" s="54"/>
      <c r="E10" s="33"/>
      <c r="F10" s="54" t="s">
        <v>119</v>
      </c>
      <c r="G10" s="54"/>
      <c r="H10" s="54"/>
      <c r="I10" s="34"/>
      <c r="J10" s="54" t="s">
        <v>120</v>
      </c>
      <c r="K10" s="54"/>
    </row>
    <row r="11" spans="1:11" ht="18.75" customHeight="1">
      <c r="A11" s="35"/>
      <c r="B11" s="20"/>
      <c r="C11" s="52"/>
      <c r="D11" s="53"/>
      <c r="E11" s="19"/>
      <c r="F11" s="60"/>
      <c r="G11" s="61"/>
      <c r="H11" s="62"/>
      <c r="I11" s="5"/>
      <c r="J11" s="58"/>
      <c r="K11" s="59"/>
    </row>
    <row r="12" spans="1:11" ht="6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 customHeight="1">
      <c r="A13" s="14" t="s">
        <v>121</v>
      </c>
      <c r="B13" s="14" t="s">
        <v>122</v>
      </c>
      <c r="C13" s="14" t="s">
        <v>123</v>
      </c>
      <c r="D13" s="14" t="s">
        <v>124</v>
      </c>
      <c r="E13" s="14" t="s">
        <v>125</v>
      </c>
      <c r="F13" s="14" t="s">
        <v>135</v>
      </c>
      <c r="G13" s="14" t="s">
        <v>126</v>
      </c>
      <c r="H13" s="14" t="s">
        <v>127</v>
      </c>
      <c r="I13" s="14" t="s">
        <v>128</v>
      </c>
      <c r="J13" s="14" t="s">
        <v>129</v>
      </c>
      <c r="K13" s="14" t="s">
        <v>130</v>
      </c>
    </row>
    <row r="14" spans="1:11" ht="76.5" customHeight="1" thickBot="1">
      <c r="A14" s="24" t="s">
        <v>113</v>
      </c>
      <c r="B14" s="25" t="s">
        <v>150</v>
      </c>
      <c r="C14" s="4" t="s">
        <v>149</v>
      </c>
      <c r="D14" s="7" t="s">
        <v>144</v>
      </c>
      <c r="E14" s="7" t="s">
        <v>151</v>
      </c>
      <c r="F14" s="8" t="s">
        <v>146</v>
      </c>
      <c r="G14" s="8" t="s">
        <v>147</v>
      </c>
      <c r="H14" s="8" t="s">
        <v>145</v>
      </c>
      <c r="I14" s="8" t="s">
        <v>148</v>
      </c>
      <c r="J14" s="13" t="s">
        <v>117</v>
      </c>
      <c r="K14" s="13" t="s">
        <v>141</v>
      </c>
    </row>
    <row r="15" spans="1:11" ht="33" customHeight="1">
      <c r="A15" s="40"/>
      <c r="B15" s="38"/>
      <c r="C15" s="40"/>
      <c r="D15" s="37"/>
      <c r="E15" s="39"/>
      <c r="F15" s="40"/>
      <c r="G15" s="41"/>
      <c r="H15" s="42"/>
      <c r="I15" s="43"/>
      <c r="J15" s="26">
        <f aca="true" t="shared" si="0" ref="J15:K19">D15+F15+H15</f>
        <v>0</v>
      </c>
      <c r="K15" s="27">
        <f t="shared" si="0"/>
        <v>0</v>
      </c>
    </row>
    <row r="16" spans="1:11" ht="33" customHeight="1">
      <c r="A16" s="40"/>
      <c r="B16" s="38"/>
      <c r="C16" s="40"/>
      <c r="D16" s="37"/>
      <c r="E16" s="39"/>
      <c r="F16" s="40"/>
      <c r="G16" s="41"/>
      <c r="H16" s="42"/>
      <c r="I16" s="43"/>
      <c r="J16" s="28">
        <f t="shared" si="0"/>
        <v>0</v>
      </c>
      <c r="K16" s="29">
        <f t="shared" si="0"/>
        <v>0</v>
      </c>
    </row>
    <row r="17" spans="1:11" ht="33" customHeight="1">
      <c r="A17" s="40"/>
      <c r="B17" s="38"/>
      <c r="C17" s="40"/>
      <c r="D17" s="37"/>
      <c r="E17" s="39"/>
      <c r="F17" s="40"/>
      <c r="G17" s="41"/>
      <c r="H17" s="42"/>
      <c r="I17" s="43"/>
      <c r="J17" s="28">
        <f t="shared" si="0"/>
        <v>0</v>
      </c>
      <c r="K17" s="29">
        <f t="shared" si="0"/>
        <v>0</v>
      </c>
    </row>
    <row r="18" spans="1:11" ht="33" customHeight="1">
      <c r="A18" s="40"/>
      <c r="B18" s="38"/>
      <c r="C18" s="40"/>
      <c r="D18" s="37"/>
      <c r="E18" s="39"/>
      <c r="F18" s="40"/>
      <c r="G18" s="41"/>
      <c r="H18" s="42"/>
      <c r="I18" s="43"/>
      <c r="J18" s="28">
        <f t="shared" si="0"/>
        <v>0</v>
      </c>
      <c r="K18" s="29">
        <f t="shared" si="0"/>
        <v>0</v>
      </c>
    </row>
    <row r="19" spans="1:11" ht="33" customHeight="1">
      <c r="A19" s="40"/>
      <c r="B19" s="38"/>
      <c r="C19" s="40"/>
      <c r="D19" s="37"/>
      <c r="E19" s="39"/>
      <c r="F19" s="40"/>
      <c r="G19" s="41"/>
      <c r="H19" s="42"/>
      <c r="I19" s="43"/>
      <c r="J19" s="28">
        <f t="shared" si="0"/>
        <v>0</v>
      </c>
      <c r="K19" s="29">
        <f t="shared" si="0"/>
        <v>0</v>
      </c>
    </row>
    <row r="20" spans="6:11" ht="19.5" customHeight="1">
      <c r="F20" s="45" t="s">
        <v>143</v>
      </c>
      <c r="G20" s="45"/>
      <c r="H20" s="45"/>
      <c r="I20" s="46"/>
      <c r="J20" s="69">
        <f>SUM(J15:J19)</f>
        <v>0</v>
      </c>
      <c r="K20" s="70"/>
    </row>
    <row r="21" spans="1:11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62.25" customHeight="1">
      <c r="A22" s="68" t="s">
        <v>152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5"/>
    </row>
    <row r="23" spans="1:11" ht="15">
      <c r="A23" s="16" t="s">
        <v>156</v>
      </c>
      <c r="B23" s="16"/>
      <c r="C23" s="3"/>
      <c r="D23" s="3"/>
      <c r="E23" s="10"/>
      <c r="F23" s="18" t="s">
        <v>72</v>
      </c>
      <c r="G23" s="21"/>
      <c r="H23" s="21"/>
      <c r="I23" s="21"/>
      <c r="K23" s="18" t="s">
        <v>134</v>
      </c>
    </row>
    <row r="24" spans="1:11" ht="15">
      <c r="A24" s="63"/>
      <c r="B24" s="64"/>
      <c r="C24" s="65"/>
      <c r="D24" s="66"/>
      <c r="E24" s="17"/>
      <c r="F24" s="49"/>
      <c r="G24" s="50"/>
      <c r="H24" s="50"/>
      <c r="I24" s="51"/>
      <c r="K24" s="30"/>
    </row>
  </sheetData>
  <sheetProtection sheet="1" objects="1" scenarios="1" selectLockedCells="1"/>
  <protectedRanges>
    <protectedRange sqref="C11" name="CS No"/>
    <protectedRange sqref="A11" name="County"/>
    <protectedRange sqref="F11" name="LO Name"/>
    <protectedRange sqref="J11 C9" name="Recipient"/>
    <protectedRange sqref="A15:I19" name="Data"/>
    <protectedRange sqref="A24" name="Signature"/>
    <protectedRange sqref="K24" name="Date"/>
  </protectedRanges>
  <mergeCells count="15">
    <mergeCell ref="A24:D24"/>
    <mergeCell ref="A12:K12"/>
    <mergeCell ref="A22:K22"/>
    <mergeCell ref="J20:K20"/>
    <mergeCell ref="A9:B9"/>
    <mergeCell ref="F20:I20"/>
    <mergeCell ref="A1:K7"/>
    <mergeCell ref="F24:I24"/>
    <mergeCell ref="C11:D11"/>
    <mergeCell ref="C10:D10"/>
    <mergeCell ref="A8:K8"/>
    <mergeCell ref="J10:K10"/>
    <mergeCell ref="J11:K11"/>
    <mergeCell ref="F11:H11"/>
    <mergeCell ref="F10:H10"/>
  </mergeCells>
  <dataValidations count="24">
    <dataValidation allowBlank="1" showInputMessage="1" showErrorMessage="1" promptTitle="Type Your Name" prompt="Electronically sign this change order by typing your name in the space provided for a signature. An electronic signature has the same force and effect as non-electronic signature. " sqref="A24:D24"/>
    <dataValidation allowBlank="1" showInputMessage="1" showErrorMessage="1" promptTitle="Title" prompt="Electronically sign this change order by typing your title as county representative. " sqref="F24:I24"/>
    <dataValidation allowBlank="1" showInputMessage="1" showErrorMessage="1" promptTitle="Original Cost-Share contract " prompt="For Modified and Deleted practices, complete columns D and E, then complete the columns showing the change in cost-sharing and units. For New practices, skip columns D and E, and complete the columns showing the changes.&#10;" sqref="D16:D19"/>
    <dataValidation allowBlank="1" showInputMessage="1" showErrorMessage="1" prompt="Insert a number that reflects the amount of acres, feet or number of units.  In the column F, indicate whether the unit is feet, acres or a number. " sqref="E21:K21"/>
    <dataValidation allowBlank="1" showInputMessage="1" showErrorMessage="1" promptTitle="Original cost-share contract " prompt="For Modified and Deleted practices, complete columns C and D, then the columns showing the change in cost-sharing and units. For New practices, skip columns C and D, and complete the columns showing the changes." sqref="A21:D21"/>
    <dataValidation allowBlank="1" showInputMessage="1" showErrorMessage="1" promptTitle="Insert Unit Amount" prompt="Using the unit of measure specified in column B, insert a number that reflects the amount of acres, feet or number of units.  " sqref="E16:E19"/>
    <dataValidation allowBlank="1" showInputMessage="1" showErrorMessage="1" promptTitle="Cost-Share Amount" prompt="Enter a positive number for an increase and negative number for a descreas in the cost-sharing for the first change order or combined cost-sharing for prior change orders  " sqref="F16:F19"/>
    <dataValidation allowBlank="1" showInputMessage="1" showErrorMessage="1" promptTitle="Cost-Share Amount" prompt="Enter a positive number for an increase and negative number for a decrease in  cost-sharing for the second change order or third or subsequent order if you combined cost-sharing for prior change orders.&#10; " sqref="H16:H19"/>
    <dataValidation allowBlank="1" showInputMessage="1" showErrorMessage="1" promptTitle="Insert Amount of Change " prompt="Using unit of measure in column B, insert a number that reflects the change in the amount of acres, feet or number.  If units have not changed, enter zero. &#10;" sqref="G16:G19"/>
    <dataValidation allowBlank="1" showInputMessage="1" showErrorMessage="1" promptTitle="Insert Amount of Change" prompt="Using unit of measure in column B, insert a number that reflects the change in the amount of acres, feet or number.  If units have not changed, enter zero." sqref="I16:I19"/>
    <dataValidation allowBlank="1" showInputMessage="1" showErrorMessage="1" promptTitle="Cost-Share Contract Number " prompt="Enter the number assigned by the county to the original cost-share contract." sqref="C11:D11"/>
    <dataValidation allowBlank="1" showInputMessage="1" showErrorMessage="1" promptTitle="Landowner Name " prompt="Enter the primary landowner name that appears on the cost-share contract. " sqref="F11:H11"/>
    <dataValidation allowBlank="1" showInputMessage="1" showErrorMessage="1" promptTitle="Cost-Share Recipient Name" prompt="Enter the name of the primary cost-share recpient that appears on the cost-share contract. " sqref="J11:K11"/>
    <dataValidation allowBlank="1" showInputMessage="1" showErrorMessage="1" promptTitle=" Change in Cost-Share Amount" prompt="Enter a positive number for an increase and negative number for a descrease in the cost-share amount for the first change order or combined cost-sharing for prior change orders. " sqref="F15"/>
    <dataValidation allowBlank="1" showInputMessage="1" showErrorMessage="1" promptTitle="Change in Units" prompt="Using the unit of measure in column B, insert a number that reflects the change in the amount of acres, feet or number.  If units have not changed, enter zero. &#10;" sqref="G15"/>
    <dataValidation allowBlank="1" showInputMessage="1" showErrorMessage="1" promptTitle="Original Cost-Share Amount " prompt="For Modified and Deleted practices, complete columns D and E, then complete the columns showing the change in cost-sharing and units. For New practices, skip columns D and E, and complete the columns showing the changes.&#10;" sqref="D15"/>
    <dataValidation allowBlank="1" showInputMessage="1" showErrorMessage="1" promptTitle="Original Unit Amount" prompt="Using the unit of measure in column B, insert a number that reflects the amount of acres, feet or number of units orginally cost-shared.  " sqref="E15"/>
    <dataValidation allowBlank="1" showInputMessage="1" showErrorMessage="1" promptTitle="Change in Cost-Share Amount" prompt="Enter a positive number for an increase and negative number for a decrease in  cost-share amount for the second change order or for third or subsequent orders if you combined cost-sharing for prior change orders.&#10; " sqref="H15"/>
    <dataValidation allowBlank="1" showInputMessage="1" showErrorMessage="1" promptTitle="Change in Units " prompt="Using the unit of measure in column B, insert a number that reflects the change in the amount of acres, feet or number.  If units have not changed, enter zero." sqref="I15"/>
    <dataValidation allowBlank="1" showInputMessage="1" showErrorMessage="1" prompt="Type in date signed." sqref="K24"/>
    <dataValidation allowBlank="1" showInputMessage="1" showErrorMessage="1" promptTitle="Change Order Number" prompt="Enter 1 for the first change order, 2 for the second, and so forth. " sqref="C9"/>
    <dataValidation allowBlank="1" showInputMessage="1" showErrorMessage="1" promptTitle="Practice Status" prompt="Select the status of the practice: Modified, Delected or New. Once a practice is added as new, future changes orders should list the change as a modification." sqref="C15:C19"/>
    <dataValidation allowBlank="1" showInputMessage="1" showErrorMessage="1" promptTitle="Unit of Measurement" prompt="Identify the correct unit of measurement for the practice in Column A.  Refer to Section 2.2 of the SWRM manual, https://datcp.wi.gov/Documents/CostShareFundingSourceTable.pdf " sqref="B15:B19"/>
    <dataValidation allowBlank="1" showInputMessage="1" showErrorMessage="1" promptTitle="Practice Name and Code" prompt="Insert the practice name and ATCP 50 code.  &#10;Refer to Section 2.2 of the SWRM manual, https://datcp.wi.gov/Documents/CostShareFundingSourceTable.pdf " sqref="A15:A19"/>
  </dataValidations>
  <printOptions horizontalCentered="1"/>
  <pageMargins left="0.33" right="0.31" top="0.33" bottom="0.31" header="0.17" footer="0.17"/>
  <pageSetup fitToWidth="0" fitToHeight="1" horizontalDpi="600" verticalDpi="600" orientation="landscape" scale="99" r:id="rId2"/>
  <headerFooter>
    <oddHeader>&amp;L&amp;"Arial,Regular"&amp;8ARM-LWR-166 (Rev. Feb 2018)</oddHeader>
    <oddFooter>&amp;C&amp;"AriaAL,Italic"&amp;8Personal information you provide may be used for purposes other than that for which it was originally collected. sec. 15.04 (1)(m), Wis. Stats.</oddFooter>
  </headerFooter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3">
      <selection activeCell="J58" sqref="J58"/>
    </sheetView>
  </sheetViews>
  <sheetFormatPr defaultColWidth="9.140625" defaultRowHeight="15"/>
  <cols>
    <col min="5" max="5" width="64.140625" style="0" bestFit="1" customWidth="1"/>
    <col min="6" max="6" width="24.7109375" style="0" customWidth="1"/>
  </cols>
  <sheetData>
    <row r="1" spans="1:9" ht="15.75">
      <c r="A1" s="22" t="s">
        <v>0</v>
      </c>
      <c r="B1" s="23"/>
      <c r="C1" s="1"/>
      <c r="E1" s="12" t="s">
        <v>73</v>
      </c>
      <c r="F1" t="s">
        <v>136</v>
      </c>
      <c r="G1" t="s">
        <v>114</v>
      </c>
      <c r="I1" t="s">
        <v>131</v>
      </c>
    </row>
    <row r="2" spans="1:9" ht="15.75">
      <c r="A2" s="22" t="s">
        <v>1</v>
      </c>
      <c r="B2" s="23"/>
      <c r="C2" s="1"/>
      <c r="D2" s="9"/>
      <c r="E2" s="12" t="s">
        <v>74</v>
      </c>
      <c r="F2" t="s">
        <v>136</v>
      </c>
      <c r="G2" t="s">
        <v>115</v>
      </c>
      <c r="I2" t="s">
        <v>132</v>
      </c>
    </row>
    <row r="3" spans="1:9" ht="15.75">
      <c r="A3" s="22" t="s">
        <v>2</v>
      </c>
      <c r="B3" s="23"/>
      <c r="C3" s="1"/>
      <c r="D3" s="9"/>
      <c r="E3" s="12" t="s">
        <v>75</v>
      </c>
      <c r="F3" t="s">
        <v>136</v>
      </c>
      <c r="G3" t="s">
        <v>116</v>
      </c>
      <c r="I3" t="s">
        <v>133</v>
      </c>
    </row>
    <row r="4" spans="1:6" ht="15.75">
      <c r="A4" s="22" t="s">
        <v>3</v>
      </c>
      <c r="B4" s="23"/>
      <c r="E4" s="11" t="s">
        <v>76</v>
      </c>
      <c r="F4" t="s">
        <v>137</v>
      </c>
    </row>
    <row r="5" spans="1:6" ht="15.75">
      <c r="A5" s="22" t="s">
        <v>4</v>
      </c>
      <c r="B5" s="23"/>
      <c r="E5" s="12" t="s">
        <v>77</v>
      </c>
      <c r="F5" t="s">
        <v>137</v>
      </c>
    </row>
    <row r="6" spans="1:6" ht="15.75">
      <c r="A6" s="22" t="s">
        <v>5</v>
      </c>
      <c r="B6" s="23"/>
      <c r="E6" s="11" t="s">
        <v>78</v>
      </c>
      <c r="F6" t="s">
        <v>131</v>
      </c>
    </row>
    <row r="7" spans="1:6" ht="15.75">
      <c r="A7" s="22" t="s">
        <v>6</v>
      </c>
      <c r="B7" s="23"/>
      <c r="E7" s="11" t="s">
        <v>79</v>
      </c>
      <c r="F7" t="s">
        <v>131</v>
      </c>
    </row>
    <row r="8" spans="1:6" ht="15.75">
      <c r="A8" s="22" t="s">
        <v>7</v>
      </c>
      <c r="B8" s="23"/>
      <c r="E8" s="12" t="s">
        <v>80</v>
      </c>
      <c r="F8" t="s">
        <v>136</v>
      </c>
    </row>
    <row r="9" spans="1:6" ht="15.75">
      <c r="A9" s="22" t="s">
        <v>8</v>
      </c>
      <c r="B9" s="23"/>
      <c r="E9" s="11" t="s">
        <v>81</v>
      </c>
      <c r="F9" t="s">
        <v>137</v>
      </c>
    </row>
    <row r="10" spans="1:6" ht="15.75">
      <c r="A10" s="22" t="s">
        <v>9</v>
      </c>
      <c r="B10" s="23"/>
      <c r="E10" s="12" t="s">
        <v>82</v>
      </c>
      <c r="F10" t="s">
        <v>136</v>
      </c>
    </row>
    <row r="11" spans="1:6" ht="15.75">
      <c r="A11" s="22" t="s">
        <v>10</v>
      </c>
      <c r="B11" s="23"/>
      <c r="E11" s="11" t="s">
        <v>83</v>
      </c>
      <c r="F11" t="s">
        <v>137</v>
      </c>
    </row>
    <row r="12" spans="1:6" ht="15.75">
      <c r="A12" s="22" t="s">
        <v>11</v>
      </c>
      <c r="B12" s="23"/>
      <c r="E12" s="11" t="s">
        <v>84</v>
      </c>
      <c r="F12" t="s">
        <v>131</v>
      </c>
    </row>
    <row r="13" spans="1:6" ht="15.75">
      <c r="A13" s="22" t="s">
        <v>12</v>
      </c>
      <c r="B13" s="23"/>
      <c r="E13" s="12" t="s">
        <v>85</v>
      </c>
      <c r="F13" t="s">
        <v>136</v>
      </c>
    </row>
    <row r="14" spans="1:6" ht="15.75">
      <c r="A14" s="22" t="s">
        <v>13</v>
      </c>
      <c r="B14" s="23"/>
      <c r="E14" s="11" t="s">
        <v>86</v>
      </c>
      <c r="F14" t="s">
        <v>137</v>
      </c>
    </row>
    <row r="15" spans="1:6" ht="15.75">
      <c r="A15" s="22" t="s">
        <v>14</v>
      </c>
      <c r="B15" s="23"/>
      <c r="E15" s="12" t="s">
        <v>87</v>
      </c>
      <c r="F15" t="s">
        <v>136</v>
      </c>
    </row>
    <row r="16" spans="1:6" ht="15.75">
      <c r="A16" s="22" t="s">
        <v>15</v>
      </c>
      <c r="B16" s="23"/>
      <c r="E16" s="12" t="s">
        <v>88</v>
      </c>
      <c r="F16" t="s">
        <v>136</v>
      </c>
    </row>
    <row r="17" spans="1:6" ht="15.75">
      <c r="A17" s="22" t="s">
        <v>16</v>
      </c>
      <c r="B17" s="23"/>
      <c r="E17" s="12" t="s">
        <v>155</v>
      </c>
      <c r="F17" t="s">
        <v>131</v>
      </c>
    </row>
    <row r="18" spans="1:6" ht="15.75">
      <c r="A18" s="22" t="s">
        <v>17</v>
      </c>
      <c r="B18" s="23"/>
      <c r="E18" s="12" t="s">
        <v>89</v>
      </c>
      <c r="F18" t="s">
        <v>136</v>
      </c>
    </row>
    <row r="19" spans="1:6" ht="15.75">
      <c r="A19" s="22" t="s">
        <v>18</v>
      </c>
      <c r="B19" s="23"/>
      <c r="E19" s="11" t="s">
        <v>138</v>
      </c>
      <c r="F19" t="s">
        <v>137</v>
      </c>
    </row>
    <row r="20" spans="1:6" ht="15.75">
      <c r="A20" s="22" t="s">
        <v>19</v>
      </c>
      <c r="B20" s="23"/>
      <c r="E20" s="12" t="s">
        <v>139</v>
      </c>
      <c r="F20" t="s">
        <v>131</v>
      </c>
    </row>
    <row r="21" spans="1:6" ht="15.75">
      <c r="A21" s="22" t="s">
        <v>20</v>
      </c>
      <c r="B21" s="23"/>
      <c r="E21" s="12" t="s">
        <v>90</v>
      </c>
      <c r="F21" t="s">
        <v>136</v>
      </c>
    </row>
    <row r="22" spans="1:6" ht="15.75">
      <c r="A22" s="22" t="s">
        <v>21</v>
      </c>
      <c r="B22" s="23"/>
      <c r="E22" s="12" t="s">
        <v>91</v>
      </c>
      <c r="F22" t="s">
        <v>131</v>
      </c>
    </row>
    <row r="23" spans="1:6" ht="15.75">
      <c r="A23" s="22" t="s">
        <v>22</v>
      </c>
      <c r="B23" s="23"/>
      <c r="E23" s="11" t="s">
        <v>92</v>
      </c>
      <c r="F23" t="s">
        <v>131</v>
      </c>
    </row>
    <row r="24" spans="1:6" ht="15.75">
      <c r="A24" s="22" t="s">
        <v>23</v>
      </c>
      <c r="B24" s="23"/>
      <c r="E24" s="11" t="s">
        <v>93</v>
      </c>
      <c r="F24" t="s">
        <v>136</v>
      </c>
    </row>
    <row r="25" spans="1:6" ht="15.75">
      <c r="A25" s="22" t="s">
        <v>24</v>
      </c>
      <c r="B25" s="23"/>
      <c r="E25" s="12" t="s">
        <v>94</v>
      </c>
      <c r="F25" t="s">
        <v>136</v>
      </c>
    </row>
    <row r="26" spans="1:6" ht="15.75">
      <c r="A26" s="22" t="s">
        <v>25</v>
      </c>
      <c r="B26" s="23"/>
      <c r="E26" s="11" t="s">
        <v>95</v>
      </c>
      <c r="F26" t="s">
        <v>136</v>
      </c>
    </row>
    <row r="27" spans="1:6" ht="15.75">
      <c r="A27" s="22" t="s">
        <v>26</v>
      </c>
      <c r="B27" s="23"/>
      <c r="E27" s="11" t="s">
        <v>96</v>
      </c>
      <c r="F27" t="s">
        <v>136</v>
      </c>
    </row>
    <row r="28" spans="1:6" ht="15.75">
      <c r="A28" s="22" t="s">
        <v>27</v>
      </c>
      <c r="B28" s="23"/>
      <c r="E28" s="12" t="s">
        <v>97</v>
      </c>
      <c r="F28" t="s">
        <v>137</v>
      </c>
    </row>
    <row r="29" spans="1:6" ht="15.75">
      <c r="A29" s="22" t="s">
        <v>28</v>
      </c>
      <c r="B29" s="23"/>
      <c r="E29" s="11" t="s">
        <v>98</v>
      </c>
      <c r="F29" t="s">
        <v>137</v>
      </c>
    </row>
    <row r="30" spans="1:6" ht="15.75">
      <c r="A30" s="22" t="s">
        <v>29</v>
      </c>
      <c r="B30" s="23"/>
      <c r="E30" s="11" t="s">
        <v>99</v>
      </c>
      <c r="F30" t="s">
        <v>131</v>
      </c>
    </row>
    <row r="31" spans="1:6" ht="15.75">
      <c r="A31" s="22" t="s">
        <v>30</v>
      </c>
      <c r="B31" s="23"/>
      <c r="E31" s="11" t="s">
        <v>100</v>
      </c>
      <c r="F31" t="s">
        <v>136</v>
      </c>
    </row>
    <row r="32" spans="1:6" ht="15.75">
      <c r="A32" s="22" t="s">
        <v>31</v>
      </c>
      <c r="B32" s="23"/>
      <c r="E32" s="11" t="s">
        <v>101</v>
      </c>
      <c r="F32" t="s">
        <v>137</v>
      </c>
    </row>
    <row r="33" spans="1:6" ht="15.75">
      <c r="A33" s="22" t="s">
        <v>32</v>
      </c>
      <c r="B33" s="23"/>
      <c r="E33" s="12" t="s">
        <v>102</v>
      </c>
      <c r="F33" t="s">
        <v>136</v>
      </c>
    </row>
    <row r="34" spans="1:6" ht="15.75">
      <c r="A34" s="22" t="s">
        <v>33</v>
      </c>
      <c r="B34" s="23"/>
      <c r="E34" s="12" t="s">
        <v>103</v>
      </c>
      <c r="F34" t="s">
        <v>136</v>
      </c>
    </row>
    <row r="35" spans="1:6" ht="15.75">
      <c r="A35" s="22" t="s">
        <v>34</v>
      </c>
      <c r="B35" s="23"/>
      <c r="E35" s="12" t="s">
        <v>104</v>
      </c>
      <c r="F35" t="s">
        <v>137</v>
      </c>
    </row>
    <row r="36" spans="1:6" ht="15.75">
      <c r="A36" s="22" t="s">
        <v>35</v>
      </c>
      <c r="B36" s="23"/>
      <c r="E36" s="12" t="s">
        <v>105</v>
      </c>
      <c r="F36" t="s">
        <v>136</v>
      </c>
    </row>
    <row r="37" spans="1:6" ht="15.75">
      <c r="A37" s="22" t="s">
        <v>36</v>
      </c>
      <c r="B37" s="23"/>
      <c r="E37" s="11" t="s">
        <v>106</v>
      </c>
      <c r="F37" t="s">
        <v>131</v>
      </c>
    </row>
    <row r="38" spans="1:6" ht="15.75">
      <c r="A38" s="22" t="s">
        <v>37</v>
      </c>
      <c r="B38" s="23"/>
      <c r="E38" s="12" t="s">
        <v>107</v>
      </c>
      <c r="F38" t="s">
        <v>136</v>
      </c>
    </row>
    <row r="39" spans="1:6" ht="15.75">
      <c r="A39" s="22" t="s">
        <v>38</v>
      </c>
      <c r="B39" s="23"/>
      <c r="E39" s="12" t="s">
        <v>108</v>
      </c>
      <c r="F39" t="s">
        <v>131</v>
      </c>
    </row>
    <row r="40" spans="1:6" ht="15.75">
      <c r="A40" s="22" t="s">
        <v>39</v>
      </c>
      <c r="B40" s="23"/>
      <c r="E40" s="11" t="s">
        <v>109</v>
      </c>
      <c r="F40" t="s">
        <v>131</v>
      </c>
    </row>
    <row r="41" spans="1:6" ht="15.75">
      <c r="A41" s="22" t="s">
        <v>40</v>
      </c>
      <c r="B41" s="23"/>
      <c r="E41" s="11" t="s">
        <v>110</v>
      </c>
      <c r="F41" t="s">
        <v>131</v>
      </c>
    </row>
    <row r="42" spans="1:6" ht="15.75">
      <c r="A42" s="22" t="s">
        <v>41</v>
      </c>
      <c r="B42" s="23"/>
      <c r="E42" s="11" t="s">
        <v>111</v>
      </c>
      <c r="F42" t="s">
        <v>140</v>
      </c>
    </row>
    <row r="43" spans="1:6" ht="15.75">
      <c r="A43" s="22" t="s">
        <v>42</v>
      </c>
      <c r="B43" s="23"/>
      <c r="F43" t="s">
        <v>142</v>
      </c>
    </row>
    <row r="44" spans="1:2" ht="15.75">
      <c r="A44" s="22" t="s">
        <v>43</v>
      </c>
      <c r="B44" s="23"/>
    </row>
    <row r="45" spans="1:2" ht="15.75">
      <c r="A45" s="22" t="s">
        <v>44</v>
      </c>
      <c r="B45" s="23"/>
    </row>
    <row r="46" spans="1:2" ht="15.75">
      <c r="A46" s="22" t="s">
        <v>45</v>
      </c>
      <c r="B46" s="23"/>
    </row>
    <row r="47" spans="1:2" ht="15.75">
      <c r="A47" s="22" t="s">
        <v>46</v>
      </c>
      <c r="B47" s="23"/>
    </row>
    <row r="48" spans="1:2" ht="15.75">
      <c r="A48" s="22" t="s">
        <v>47</v>
      </c>
      <c r="B48" s="23"/>
    </row>
    <row r="49" spans="1:2" ht="15.75">
      <c r="A49" s="22" t="s">
        <v>48</v>
      </c>
      <c r="B49" s="23"/>
    </row>
    <row r="50" spans="1:2" ht="15.75">
      <c r="A50" s="22" t="s">
        <v>49</v>
      </c>
      <c r="B50" s="23"/>
    </row>
    <row r="51" spans="1:2" ht="15.75">
      <c r="A51" s="22" t="s">
        <v>50</v>
      </c>
      <c r="B51" s="23"/>
    </row>
    <row r="52" spans="1:2" ht="15.75">
      <c r="A52" s="22" t="s">
        <v>51</v>
      </c>
      <c r="B52" s="23"/>
    </row>
    <row r="53" spans="1:2" ht="15.75">
      <c r="A53" s="22" t="s">
        <v>52</v>
      </c>
      <c r="B53" s="23"/>
    </row>
    <row r="54" spans="1:2" ht="15.75">
      <c r="A54" s="22" t="s">
        <v>53</v>
      </c>
      <c r="B54" s="23"/>
    </row>
    <row r="55" spans="1:2" ht="15.75">
      <c r="A55" s="22" t="s">
        <v>54</v>
      </c>
      <c r="B55" s="23"/>
    </row>
    <row r="56" spans="1:2" ht="15.75">
      <c r="A56" s="22" t="s">
        <v>55</v>
      </c>
      <c r="B56" s="23"/>
    </row>
    <row r="57" spans="1:2" ht="15.75">
      <c r="A57" s="22" t="s">
        <v>56</v>
      </c>
      <c r="B57" s="23"/>
    </row>
    <row r="58" spans="1:2" ht="15.75">
      <c r="A58" s="22" t="s">
        <v>57</v>
      </c>
      <c r="B58" s="23"/>
    </row>
    <row r="59" spans="1:2" ht="15.75">
      <c r="A59" s="22" t="s">
        <v>58</v>
      </c>
      <c r="B59" s="23"/>
    </row>
    <row r="60" spans="1:2" ht="15.75">
      <c r="A60" s="22" t="s">
        <v>59</v>
      </c>
      <c r="B60" s="23"/>
    </row>
    <row r="61" spans="1:2" ht="15.75">
      <c r="A61" s="22" t="s">
        <v>60</v>
      </c>
      <c r="B61" s="23"/>
    </row>
    <row r="62" spans="1:2" ht="15.75">
      <c r="A62" s="22" t="s">
        <v>61</v>
      </c>
      <c r="B62" s="23"/>
    </row>
    <row r="63" spans="1:2" ht="15.75">
      <c r="A63" s="22" t="s">
        <v>62</v>
      </c>
      <c r="B63" s="23"/>
    </row>
    <row r="64" spans="1:2" ht="15.75">
      <c r="A64" s="22" t="s">
        <v>63</v>
      </c>
      <c r="B64" s="23"/>
    </row>
    <row r="65" spans="1:2" ht="15.75">
      <c r="A65" s="22" t="s">
        <v>64</v>
      </c>
      <c r="B65" s="23"/>
    </row>
    <row r="66" spans="1:2" ht="15.75">
      <c r="A66" s="22" t="s">
        <v>65</v>
      </c>
      <c r="B66" s="23"/>
    </row>
    <row r="67" spans="1:2" ht="15.75">
      <c r="A67" s="22" t="s">
        <v>66</v>
      </c>
      <c r="B67" s="23"/>
    </row>
    <row r="68" spans="1:2" ht="15.75">
      <c r="A68" s="22" t="s">
        <v>67</v>
      </c>
      <c r="B68" s="23"/>
    </row>
    <row r="69" spans="1:2" ht="15.75">
      <c r="A69" s="22" t="s">
        <v>68</v>
      </c>
      <c r="B69" s="23"/>
    </row>
    <row r="70" spans="1:2" ht="15.75">
      <c r="A70" s="22" t="s">
        <v>69</v>
      </c>
      <c r="B70" s="23"/>
    </row>
    <row r="71" spans="1:2" ht="15.75">
      <c r="A71" s="22" t="s">
        <v>70</v>
      </c>
      <c r="B71" s="23"/>
    </row>
    <row r="72" spans="1:2" ht="15.75">
      <c r="A72" s="22" t="s">
        <v>71</v>
      </c>
      <c r="B72" s="23"/>
    </row>
    <row r="73" ht="15">
      <c r="B73" s="23"/>
    </row>
  </sheetData>
  <sheetProtection sheet="1" objects="1" scenarios="1"/>
  <dataValidations count="1">
    <dataValidation type="list" allowBlank="1" showInputMessage="1" showErrorMessage="1" promptTitle="Percent" sqref="C1:C3">
      <formula1>Percent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SWRM Cost Share Contract Change Order</dc:title>
  <dc:subject/>
  <dc:creator>Lawrence, Laurie J</dc:creator>
  <cp:keywords/>
  <dc:description/>
  <cp:lastModifiedBy>Castelnuovo, Richard M</cp:lastModifiedBy>
  <cp:lastPrinted>2017-03-03T17:07:56Z</cp:lastPrinted>
  <dcterms:created xsi:type="dcterms:W3CDTF">2015-04-03T18:56:30Z</dcterms:created>
  <dcterms:modified xsi:type="dcterms:W3CDTF">2018-03-01T20:11:12Z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  <property fmtid="{D5CDD505-2E9C-101B-9397-08002B2CF9AE}" pid="3" name=".division">
    <vt:lpwstr>3</vt:lpwstr>
  </property>
  <property fmtid="{D5CDD505-2E9C-101B-9397-08002B2CF9AE}" pid="4" name=".globalNavigation">
    <vt:lpwstr>4</vt:lpwstr>
  </property>
  <property fmtid="{D5CDD505-2E9C-101B-9397-08002B2CF9AE}" pid="5" name=".program">
    <vt:lpwstr>SWRM</vt:lpwstr>
  </property>
  <property fmtid="{D5CDD505-2E9C-101B-9397-08002B2CF9AE}" pid="6" name=".year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bureau">
    <vt:lpwstr>LWR</vt:lpwstr>
  </property>
  <property fmtid="{D5CDD505-2E9C-101B-9397-08002B2CF9AE}" pid="10" name=".purpose">
    <vt:lpwstr>7</vt:lpwstr>
  </property>
</Properties>
</file>